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hawaiioimt-my.sharepoint.com/personal/adam_jansen_hawaii_gov/Documents/Share Files/Hawaiian Music Archives/Rapoza Ukulele/"/>
    </mc:Choice>
  </mc:AlternateContent>
  <xr:revisionPtr revIDLastSave="9" documentId="8_{8D099789-FE3C-416D-8BD3-178883CCD027}" xr6:coauthVersionLast="47" xr6:coauthVersionMax="47" xr10:uidLastSave="{8CF043DE-A011-443A-978C-7C33D70DDF44}"/>
  <bookViews>
    <workbookView xWindow="-98" yWindow="-98" windowWidth="21795" windowHeight="13875" firstSheet="2" activeTab="2" xr2:uid="{00000000-000D-0000-FFFF-FFFF00000000}"/>
  </bookViews>
  <sheets>
    <sheet name="Full List" sheetId="1" r:id="rId1"/>
    <sheet name="Kamaka" sheetId="2" r:id="rId2"/>
    <sheet name="Itemized" sheetId="7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2" l="1"/>
</calcChain>
</file>

<file path=xl/sharedStrings.xml><?xml version="1.0" encoding="utf-8"?>
<sst xmlns="http://schemas.openxmlformats.org/spreadsheetml/2006/main" count="436" uniqueCount="251">
  <si>
    <t>Instrument</t>
  </si>
  <si>
    <t>Value</t>
  </si>
  <si>
    <t>Repairs Needed</t>
  </si>
  <si>
    <t>1 Kamaka Baritone</t>
  </si>
  <si>
    <t>Setup/strings</t>
  </si>
  <si>
    <t>2 Kamaka 6 string</t>
  </si>
  <si>
    <t>Set up/saddle</t>
  </si>
  <si>
    <t>3 Lymana 6 string</t>
  </si>
  <si>
    <t>4 Kamaka standard ‘20s</t>
  </si>
  <si>
    <t>Setup/Strings</t>
  </si>
  <si>
    <t>5 Kamaka Ohta San concert</t>
  </si>
  <si>
    <t>None</t>
  </si>
  <si>
    <t>6 Kamaka Keiki mahogany</t>
  </si>
  <si>
    <t>Back off/Loose sides</t>
  </si>
  <si>
    <t>7 Kamaka pineapple ‘40s</t>
  </si>
  <si>
    <t>8 Ed Lapinad 6 string</t>
  </si>
  <si>
    <t>8 String None</t>
  </si>
  <si>
    <t>9 Kamaka pineapple ‘40s</t>
  </si>
  <si>
    <t>10 Kumulae style 1</t>
  </si>
  <si>
    <t>Badly Termite eaten beyond repair</t>
  </si>
  <si>
    <t>11 Kumulae style 4 Banjo Headsock</t>
  </si>
  <si>
    <t>12 Martin tenor ‘50s with pickup</t>
  </si>
  <si>
    <t>13 Martin style 3</t>
  </si>
  <si>
    <t>14 Kamaka standard</t>
  </si>
  <si>
    <t>15 Kamaka pineapple (Gold label)</t>
  </si>
  <si>
    <t>16 Kamaka standard deluxe</t>
  </si>
  <si>
    <t>17 Kamaka concert</t>
  </si>
  <si>
    <t>18 Martin Sop style 2</t>
  </si>
  <si>
    <t>19 Martin style 0</t>
  </si>
  <si>
    <t>20 Kamaka 6 string</t>
  </si>
  <si>
    <t>21 Martin style 5K</t>
  </si>
  <si>
    <t>22 Kamaka tenor</t>
  </si>
  <si>
    <t>23 Kamaka standard gold label</t>
  </si>
  <si>
    <t>Pineapple</t>
  </si>
  <si>
    <t>24 Kamaka baritone</t>
  </si>
  <si>
    <t>25 Martin style 3</t>
  </si>
  <si>
    <t>26 M. Nunes</t>
  </si>
  <si>
    <t>Unlabeled 3532-35</t>
  </si>
  <si>
    <t>27 M. Nunes Soprano So.Cal</t>
  </si>
  <si>
    <t>28 Kamaka 8 string</t>
  </si>
  <si>
    <t xml:space="preserve">29 Kamaka pineapple </t>
  </si>
  <si>
    <t>30 Martin style 3</t>
  </si>
  <si>
    <t>31 Martin style 3</t>
  </si>
  <si>
    <t>32 Martin style 3 friction pegs</t>
  </si>
  <si>
    <t>33 Martin style 1K</t>
  </si>
  <si>
    <t>34 Martin concert</t>
  </si>
  <si>
    <t>35 Martin Sop style 1</t>
  </si>
  <si>
    <t>36 Martin Sop style 3</t>
  </si>
  <si>
    <t>37 Martin baritone</t>
  </si>
  <si>
    <t>Cleaning/some moisture evident</t>
  </si>
  <si>
    <t>38 Martin style 3K</t>
  </si>
  <si>
    <t>39 Martin Sop style 2K</t>
  </si>
  <si>
    <t>40 L. Nunes</t>
  </si>
  <si>
    <t>41 Martin style 1 taropatch</t>
  </si>
  <si>
    <t>Bridge reglue/setup</t>
  </si>
  <si>
    <t>42 Martin T-28 ‘74</t>
  </si>
  <si>
    <t>43 Martin style 3K taropatch</t>
  </si>
  <si>
    <t>44 Martin style 3M</t>
  </si>
  <si>
    <t>Metal tuners</t>
  </si>
  <si>
    <t>45 Kamaka pineapple ‘20s</t>
  </si>
  <si>
    <t>Setup</t>
  </si>
  <si>
    <t>46 Kamaka pineapple ‘20s</t>
  </si>
  <si>
    <t>47 Kamaka standard</t>
  </si>
  <si>
    <t>48 M. Nunes Soprano Friction Pegs</t>
  </si>
  <si>
    <t>Strings</t>
  </si>
  <si>
    <t>49 L. Nunes Soprano</t>
  </si>
  <si>
    <t>Set up</t>
  </si>
  <si>
    <t>Geo. J. Birkel Co</t>
  </si>
  <si>
    <t>50 Gibson style 2 ‘30s</t>
  </si>
  <si>
    <t>51 Gibson style 1 ‘30s</t>
  </si>
  <si>
    <t>52 Lanai standard</t>
  </si>
  <si>
    <t>53 Kleartone banjo uke</t>
  </si>
  <si>
    <t>54 Gretsch koa standard</t>
  </si>
  <si>
    <t xml:space="preserve">None </t>
  </si>
  <si>
    <t>55 Koa taropatch ‘30s?</t>
  </si>
  <si>
    <t>Small crack below bridge</t>
  </si>
  <si>
    <t xml:space="preserve">TaiChongGoo </t>
  </si>
  <si>
    <t>56 Kamaka standard’40s</t>
  </si>
  <si>
    <t>57 Mauna Loa standard</t>
  </si>
  <si>
    <t>Setup/tuners/loose braces</t>
  </si>
  <si>
    <t>58 Kumulae style 4</t>
  </si>
  <si>
    <t>Top and back cracks poorly repaired</t>
  </si>
  <si>
    <t>59 Conservatory standard</t>
  </si>
  <si>
    <t>Strings/set up</t>
  </si>
  <si>
    <t>60 Martin style 3M</t>
  </si>
  <si>
    <t>Friction Pegs, Headstock inlay</t>
  </si>
  <si>
    <t>NOT ON ORIGINAL LIST</t>
  </si>
  <si>
    <t>Electric solid body uke</t>
  </si>
  <si>
    <t>strings/set up</t>
  </si>
  <si>
    <t>Favilla Guitarlele</t>
  </si>
  <si>
    <t>Setup/strings/tuners</t>
  </si>
  <si>
    <t>Kamaka 6 string</t>
  </si>
  <si>
    <t>Kamaka Keiki</t>
  </si>
  <si>
    <t>Needs tuners/setup</t>
  </si>
  <si>
    <t>Kamaka Pineapple Mahogany</t>
  </si>
  <si>
    <t>Cracked headstock missing wood</t>
  </si>
  <si>
    <t>Kamaka Sop</t>
  </si>
  <si>
    <t>Tuners/back crack</t>
  </si>
  <si>
    <t>Kamaka Sop Pineapple</t>
  </si>
  <si>
    <t>Kamaka Tenor</t>
  </si>
  <si>
    <t>Martin Sop Style 2</t>
  </si>
  <si>
    <t>Side Crack (repaired) set up</t>
  </si>
  <si>
    <t>Martin Sop Style O</t>
  </si>
  <si>
    <t>Top and back cracked with missing wood</t>
  </si>
  <si>
    <t>Martin Style 2K Taropatch</t>
  </si>
  <si>
    <t>Back off/missing bridge</t>
  </si>
  <si>
    <t>Martin Tiple 17</t>
  </si>
  <si>
    <t>Unlabeled</t>
  </si>
  <si>
    <t>Setup/bridge missing</t>
  </si>
  <si>
    <t>Kamaka</t>
  </si>
  <si>
    <t>Est Value</t>
  </si>
  <si>
    <t xml:space="preserve">Needs   </t>
  </si>
  <si>
    <t>New Number</t>
  </si>
  <si>
    <t>late 70s early80s</t>
  </si>
  <si>
    <t>30s</t>
  </si>
  <si>
    <t>#77 below</t>
  </si>
  <si>
    <t>late 30s/early 40s</t>
  </si>
  <si>
    <t>#75 below</t>
  </si>
  <si>
    <t>late50s</t>
  </si>
  <si>
    <t>70s</t>
  </si>
  <si>
    <t>80s</t>
  </si>
  <si>
    <t>early 70s</t>
  </si>
  <si>
    <t>50s</t>
  </si>
  <si>
    <t>late 20s</t>
  </si>
  <si>
    <t>duplicate of 77?</t>
  </si>
  <si>
    <t>Tuners/back crack/missing bridge</t>
  </si>
  <si>
    <t>60s</t>
  </si>
  <si>
    <t>Duplicate of 2?</t>
  </si>
  <si>
    <t>Soprano</t>
  </si>
  <si>
    <t>lots</t>
  </si>
  <si>
    <t>40s</t>
  </si>
  <si>
    <t>kamaka keiki</t>
  </si>
  <si>
    <t>seperated back</t>
  </si>
  <si>
    <t>educational use</t>
  </si>
  <si>
    <t>#6 above</t>
  </si>
  <si>
    <t>Martin</t>
  </si>
  <si>
    <t>late1910s/early20</t>
  </si>
  <si>
    <t>late 1910s</t>
  </si>
  <si>
    <t>1920s</t>
  </si>
  <si>
    <t>L Nunes</t>
  </si>
  <si>
    <t>HSA Number</t>
  </si>
  <si>
    <t>Make</t>
  </si>
  <si>
    <t>Model</t>
  </si>
  <si>
    <t>Wood</t>
  </si>
  <si>
    <t>Est Time Period</t>
  </si>
  <si>
    <t>Baritone</t>
  </si>
  <si>
    <t>6 string</t>
  </si>
  <si>
    <t>standard</t>
  </si>
  <si>
    <t>1930s</t>
  </si>
  <si>
    <t>Ohta San concert</t>
  </si>
  <si>
    <t>pineapple</t>
  </si>
  <si>
    <t>Ed Lapinad</t>
  </si>
  <si>
    <t>Kumulae</t>
  </si>
  <si>
    <t>style 4 Banjo Headsock</t>
  </si>
  <si>
    <t>tenor with pickup</t>
  </si>
  <si>
    <t>1950s</t>
  </si>
  <si>
    <t>style 3</t>
  </si>
  <si>
    <t>pineapple (Gold label)</t>
  </si>
  <si>
    <t>standard deluxe</t>
  </si>
  <si>
    <t>1970s</t>
  </si>
  <si>
    <t>concert</t>
  </si>
  <si>
    <t>1980s</t>
  </si>
  <si>
    <t>Sop style 2</t>
  </si>
  <si>
    <t>1940s/50s</t>
  </si>
  <si>
    <t>style 0</t>
  </si>
  <si>
    <t>style 5K</t>
  </si>
  <si>
    <t>1920s/30s</t>
  </si>
  <si>
    <t>tenor</t>
  </si>
  <si>
    <t>baritone</t>
  </si>
  <si>
    <t>early 1970s</t>
  </si>
  <si>
    <t>late 1950s</t>
  </si>
  <si>
    <t>M. Nunes</t>
  </si>
  <si>
    <t>Soprano So.Cal</t>
  </si>
  <si>
    <t>8 string</t>
  </si>
  <si>
    <t xml:space="preserve">pineapple </t>
  </si>
  <si>
    <t>late 1940s 50s</t>
  </si>
  <si>
    <t>1950s/60s</t>
  </si>
  <si>
    <t>style 3 friction pegs</t>
  </si>
  <si>
    <t>late 1910s/20s</t>
  </si>
  <si>
    <t>style 1K</t>
  </si>
  <si>
    <t>Early 1970s</t>
  </si>
  <si>
    <t>Sop style 1</t>
  </si>
  <si>
    <t>1960s</t>
  </si>
  <si>
    <t>Sop style 3</t>
  </si>
  <si>
    <t>style 3K</t>
  </si>
  <si>
    <t>late 1910s early 20s</t>
  </si>
  <si>
    <t>Sop style 2K</t>
  </si>
  <si>
    <t>L. Nunes</t>
  </si>
  <si>
    <t>Martin style 1 taropatch</t>
  </si>
  <si>
    <t>style 3M</t>
  </si>
  <si>
    <t>late 1920s</t>
  </si>
  <si>
    <t>Soprano Friction Pegs</t>
  </si>
  <si>
    <t>1910s</t>
  </si>
  <si>
    <t>Gibson</t>
  </si>
  <si>
    <t>style 1</t>
  </si>
  <si>
    <t>style 2</t>
  </si>
  <si>
    <t>Lanai</t>
  </si>
  <si>
    <t>Kleartone</t>
  </si>
  <si>
    <t>banjo uke</t>
  </si>
  <si>
    <t>Gretsch</t>
  </si>
  <si>
    <t>koa standard</t>
  </si>
  <si>
    <t>Koa</t>
  </si>
  <si>
    <t>taropatch</t>
  </si>
  <si>
    <t>style 4</t>
  </si>
  <si>
    <t>Sop Style O</t>
  </si>
  <si>
    <t>1940s</t>
  </si>
  <si>
    <t>Style 2K Taropatch</t>
  </si>
  <si>
    <t>T-28</t>
  </si>
  <si>
    <t>Tiple 17</t>
  </si>
  <si>
    <t>Pineapple Mahogany</t>
  </si>
  <si>
    <t>Sop Pineapple</t>
  </si>
  <si>
    <t>kamaka</t>
  </si>
  <si>
    <t>keiki</t>
  </si>
  <si>
    <t>Style 3M</t>
  </si>
  <si>
    <t>1 Nunes Taropatch 1 Handmade by M. Nunes $10,000</t>
  </si>
  <si>
    <t>2 Nunes Taropatch Owned by Ralph Noisat famouse surfer  circa 1912. Facotry model. Not made by Manuel Nunes.$4000</t>
  </si>
  <si>
    <t>3 Nunes and Sons Soprano Plain Koa Circa 1910. Factory model. No tuners. Overall nice condition $2000</t>
  </si>
  <si>
    <t>4 Nunes for Bergstrom Mustache inlay. Circa 1915. Factory model. Offset tuners and sound hole. Overall very nice condition. $2500  Short, Narrow, headsto$ck1., 2S0e0ems like a transiKonal 6 Leonardo Nunes SopUrannroepaired back cracks/ 3pegs Circa 1920. $800</t>
  </si>
  <si>
    <t>5 Nunes and Sons Soprano. 3 top cracks. Circa 1910. Beveled edges, short narrow headstock. $2500</t>
  </si>
  <si>
    <t>6 Leonardo Nunes Soprano. Unrepaired back cracks/ 3pegs. Circa 1920. $800</t>
  </si>
  <si>
    <t>7 Kumalae style 4.  Open Back Crack. Circa 19-teens. $2,500</t>
  </si>
  <si>
    <t>8 Kumalae Style 3. Repairs. Circa 1920s. back repair.  $2,000</t>
  </si>
  <si>
    <t>9 Kumalae Style 4. Owned by Ledward Kaapana. Circa Late 20s. Value based on model and condition. $2500</t>
  </si>
  <si>
    <t xml:space="preserve"> 10 Kumalae style 1. Bridge Off. Circa 19-teens. $800</t>
  </si>
  <si>
    <t>11 Kumalae Style 1. Unrepaired back crac. Offset bridge. Disproportionate upper bout. $600</t>
  </si>
  <si>
    <t>12 Kumalae Style 1. Needs strings/pegs. Circa 19-teens. $1,200</t>
  </si>
  <si>
    <t>13 Four Regal Soprano. Signed to Solomon Hiram of Kawaihau Club. Good to use for parts or cut open for display. etc. $700</t>
  </si>
  <si>
    <t>14 Aloha Brand Tabu. Needs set up. Circa 1920s. Nice conditon. simple model. $700</t>
  </si>
  <si>
    <t xml:space="preserve">15 Kaai Taropatch. Repaired top cracks. Circa 1920s. Chunky neck and bridge, Deep body. Unsure of maker. $6,500 </t>
  </si>
  <si>
    <t>16 Kaai Soprano style 1. Fair condition. Circa 1920s. $1,500</t>
  </si>
  <si>
    <t>17 Echo. Back/top cracks. Circa 1920s. several bad cracks $450</t>
  </si>
  <si>
    <t>18 Akai. Top cracks/no bridge/tuners. Circa 1920s.  $300</t>
  </si>
  <si>
    <t>19 Martin 1k. Fair condition. Circa 19-teens. Maybe 1920. Not original bridge. Huge added brace. $1000</t>
  </si>
  <si>
    <t xml:space="preserve"> 20 Sam Chang Soprano. Fair condition. Circa Mid to late 1920s. $1,200</t>
  </si>
  <si>
    <t>21 Martin 0. Needs tuners ,oversprayed, repaired. Circa 1950s. $450</t>
  </si>
  <si>
    <t>22 Martin 0. Excellent . Circa 1950s $700</t>
  </si>
  <si>
    <t>23 Martin 1K. Bridge loose. Circa late 19-teens / 1920.  $1,400</t>
  </si>
  <si>
    <t>24 Martin 3M (Kuʻu ʻIpo) Bergstrom Sticker. Repaired top crack, needs strings. Circa 1940s-50s.  $2,000</t>
  </si>
  <si>
    <t>25 Akai. Top/Back cracks. Circa 1920s. Missing bridge and several bad cracks. $300</t>
  </si>
  <si>
    <t xml:space="preserve">26 Makai. Top Crack. Circa 1920s. Incorrect tuners. Those are high end tuners.  $200 </t>
  </si>
  <si>
    <t>27 Cyclops. Needs bridge. Likely made in 1930s?. $500</t>
  </si>
  <si>
    <t>28 Ulei. Strung with steel strings. Mahogany neck, koa body. $400</t>
  </si>
  <si>
    <t>29 Kinney &amp; Mossman. Sides cracked. Circa 1920s. bad side crack. $400</t>
  </si>
  <si>
    <t xml:space="preserve">30 Royal Hawaiian. Needs 1 tuner. High volume piece and simple model. $500 </t>
  </si>
  <si>
    <t xml:space="preserve"> 31 Kamaka Deluxe. Fair condition. Circa 1920s. Rare higher end model by Kamaka with rope marquetry.$3500</t>
  </si>
  <si>
    <t>32 Nunes Tabu . 1 top crack. Circa 1920s. Possibly Kumalae $1,000</t>
  </si>
  <si>
    <t>33 Nunes &amp; Sons Soprano. White pegs mint. Circa 1920. Cool patina, Some cracks. $1,500</t>
  </si>
  <si>
    <t>34 Kamaka Pineapple. Exceptional condition. Circa 1930s. Exceptional condition. No cracks. $2,000</t>
  </si>
  <si>
    <t>35 Unlabeled. Side/back cracks. Circa 1920s. Possibly Kumalae $800</t>
  </si>
  <si>
    <t>36 Tabu Unlabeled. Hawaiian Koa. Circa 1920s. Likely a Paul Summer's simple model made by Sam Chang. $1500</t>
  </si>
  <si>
    <t>37 Leonardo Nunes Soprano. Hawaiian Koa. Circa 1920. Bad back cracks and side cracks. $700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</si>
</sst>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color rgb="FF222222"/>
      <name val="Arial"/>
    </font>
    <font>
      <sz val="10"/>
      <color theme="1"/>
      <name val="Arial"/>
      <scheme val="minor"/>
    </font>
    <font>
      <b/>
      <u/>
      <sz val="10"/>
      <color rgb="FF000000"/>
      <name val="Arial"/>
      <family val="2"/>
      <scheme val="minor"/>
    </font>
    <font>
      <b/>
      <u/>
      <sz val="12"/>
      <color rgb="FF000000"/>
      <name val="Arial"/>
      <family val="2"/>
      <scheme val="minor"/>
    </font>
    <font>
      <sz val="10"/>
      <color rgb="FF222222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6" fillId="0" borderId="0" xfId="0" applyFont="1"/>
    <xf numFmtId="0" fontId="8" fillId="0" borderId="0" xfId="0" applyFont="1"/>
    <xf numFmtId="0" fontId="1" fillId="3" borderId="0" xfId="0" applyFont="1" applyFill="1"/>
    <xf numFmtId="0" fontId="2" fillId="4" borderId="0" xfId="0" applyFont="1" applyFill="1"/>
    <xf numFmtId="0" fontId="0" fillId="4" borderId="0" xfId="0" applyFill="1"/>
    <xf numFmtId="0" fontId="3" fillId="0" borderId="0" xfId="0" applyFont="1" applyFill="1"/>
    <xf numFmtId="1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1" fontId="0" fillId="0" borderId="0" xfId="0" applyNumberFormat="1" applyFill="1"/>
    <xf numFmtId="0" fontId="9" fillId="0" borderId="0" xfId="0" applyFont="1" applyFill="1"/>
    <xf numFmtId="0" fontId="5" fillId="0" borderId="0" xfId="0" applyFont="1" applyFill="1"/>
    <xf numFmtId="0" fontId="1" fillId="0" borderId="0" xfId="0" applyFont="1" applyFill="1"/>
    <xf numFmtId="0" fontId="0" fillId="0" borderId="0" xfId="0" applyFill="1" applyAlignment="1">
      <alignment horizontal="left"/>
    </xf>
    <xf numFmtId="0" fontId="9" fillId="0" borderId="0" xfId="0" applyFont="1" applyFill="1" applyAlignment="1">
      <alignment horizontal="left"/>
    </xf>
    <xf numFmtId="0" fontId="7" fillId="0" borderId="0" xfId="0" applyFont="1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76"/>
  <sheetViews>
    <sheetView zoomScale="130" zoomScaleNormal="130" workbookViewId="0">
      <pane ySplit="1" topLeftCell="A2" activePane="bottomLeft" state="frozen"/>
      <selection pane="bottomLeft" activeCell="A4" sqref="A4:XFD4"/>
    </sheetView>
  </sheetViews>
  <sheetFormatPr defaultColWidth="12.59765625" defaultRowHeight="15.75" customHeight="1" x14ac:dyDescent="0.35"/>
  <cols>
    <col min="1" max="1" width="25.73046875" customWidth="1"/>
    <col min="2" max="2" width="21" customWidth="1"/>
  </cols>
  <sheetData>
    <row r="1" spans="1:3" s="3" customFormat="1" ht="13.15" x14ac:dyDescent="0.4">
      <c r="A1" s="6" t="s">
        <v>0</v>
      </c>
      <c r="B1" s="6" t="s">
        <v>1</v>
      </c>
      <c r="C1" s="6" t="s">
        <v>2</v>
      </c>
    </row>
    <row r="2" spans="1:3" ht="12.75" x14ac:dyDescent="0.35">
      <c r="A2" s="1" t="s">
        <v>3</v>
      </c>
      <c r="B2" s="2">
        <v>1400</v>
      </c>
      <c r="C2" s="2" t="s">
        <v>4</v>
      </c>
    </row>
    <row r="3" spans="1:3" ht="12.75" x14ac:dyDescent="0.35">
      <c r="A3" s="1" t="s">
        <v>5</v>
      </c>
      <c r="B3" s="2">
        <v>1400</v>
      </c>
      <c r="C3" s="2" t="s">
        <v>6</v>
      </c>
    </row>
    <row r="4" spans="1:3" ht="12.75" x14ac:dyDescent="0.35">
      <c r="A4" s="1" t="s">
        <v>7</v>
      </c>
    </row>
    <row r="5" spans="1:3" ht="12.75" x14ac:dyDescent="0.35">
      <c r="A5" s="1" t="s">
        <v>8</v>
      </c>
      <c r="B5" s="2">
        <v>2500</v>
      </c>
      <c r="C5" s="2" t="s">
        <v>9</v>
      </c>
    </row>
    <row r="6" spans="1:3" ht="12.75" x14ac:dyDescent="0.35">
      <c r="A6" s="1" t="s">
        <v>10</v>
      </c>
      <c r="B6" s="2">
        <v>2500</v>
      </c>
      <c r="C6" s="2" t="s">
        <v>11</v>
      </c>
    </row>
    <row r="7" spans="1:3" ht="12.75" x14ac:dyDescent="0.35">
      <c r="A7" s="1" t="s">
        <v>12</v>
      </c>
      <c r="B7" s="2">
        <v>400</v>
      </c>
      <c r="C7" s="2" t="s">
        <v>13</v>
      </c>
    </row>
    <row r="8" spans="1:3" ht="12.75" x14ac:dyDescent="0.35">
      <c r="A8" s="1" t="s">
        <v>14</v>
      </c>
      <c r="B8" s="2">
        <v>1300</v>
      </c>
    </row>
    <row r="9" spans="1:3" ht="12.75" x14ac:dyDescent="0.35">
      <c r="A9" s="1" t="s">
        <v>15</v>
      </c>
      <c r="B9" s="2">
        <v>600</v>
      </c>
      <c r="C9" s="2" t="s">
        <v>16</v>
      </c>
    </row>
    <row r="10" spans="1:3" ht="12.75" x14ac:dyDescent="0.35">
      <c r="A10" s="1" t="s">
        <v>17</v>
      </c>
      <c r="B10" s="2">
        <v>1500</v>
      </c>
      <c r="C10" s="2" t="s">
        <v>9</v>
      </c>
    </row>
    <row r="11" spans="1:3" ht="12.75" x14ac:dyDescent="0.35">
      <c r="A11" s="1" t="s">
        <v>18</v>
      </c>
      <c r="C11" s="2" t="s">
        <v>19</v>
      </c>
    </row>
    <row r="12" spans="1:3" ht="12.75" x14ac:dyDescent="0.35">
      <c r="A12" s="1" t="s">
        <v>20</v>
      </c>
      <c r="B12" s="2">
        <v>1000</v>
      </c>
      <c r="C12" s="2" t="s">
        <v>11</v>
      </c>
    </row>
    <row r="13" spans="1:3" ht="12.75" x14ac:dyDescent="0.35">
      <c r="A13" s="5" t="s">
        <v>21</v>
      </c>
      <c r="B13" s="2">
        <v>1600</v>
      </c>
      <c r="C13" s="2" t="s">
        <v>11</v>
      </c>
    </row>
    <row r="14" spans="1:3" ht="12.75" x14ac:dyDescent="0.35">
      <c r="A14" s="1" t="s">
        <v>22</v>
      </c>
      <c r="B14" s="2">
        <v>2000</v>
      </c>
      <c r="C14" s="2" t="s">
        <v>11</v>
      </c>
    </row>
    <row r="15" spans="1:3" ht="12.75" x14ac:dyDescent="0.35">
      <c r="A15" s="1" t="s">
        <v>23</v>
      </c>
      <c r="B15" s="2">
        <v>600</v>
      </c>
      <c r="C15" s="2" t="s">
        <v>11</v>
      </c>
    </row>
    <row r="16" spans="1:3" ht="12.75" x14ac:dyDescent="0.35">
      <c r="A16" s="1" t="s">
        <v>24</v>
      </c>
      <c r="B16" s="2">
        <v>700</v>
      </c>
      <c r="C16" s="2" t="s">
        <v>11</v>
      </c>
    </row>
    <row r="17" spans="1:4" ht="12.75" x14ac:dyDescent="0.35">
      <c r="A17" s="1" t="s">
        <v>25</v>
      </c>
      <c r="B17" s="2">
        <v>1200</v>
      </c>
      <c r="C17" s="2" t="s">
        <v>11</v>
      </c>
    </row>
    <row r="18" spans="1:4" ht="12.75" x14ac:dyDescent="0.35">
      <c r="A18" s="1" t="s">
        <v>26</v>
      </c>
    </row>
    <row r="19" spans="1:4" ht="12.75" x14ac:dyDescent="0.35">
      <c r="A19" s="1" t="s">
        <v>27</v>
      </c>
      <c r="B19" s="2">
        <v>1800</v>
      </c>
      <c r="C19" s="2" t="s">
        <v>11</v>
      </c>
    </row>
    <row r="20" spans="1:4" ht="12.75" x14ac:dyDescent="0.35">
      <c r="A20" s="1" t="s">
        <v>28</v>
      </c>
      <c r="B20" s="2">
        <v>600</v>
      </c>
      <c r="C20" s="2" t="s">
        <v>11</v>
      </c>
    </row>
    <row r="21" spans="1:4" ht="12.75" x14ac:dyDescent="0.35">
      <c r="A21" s="1" t="s">
        <v>29</v>
      </c>
      <c r="B21" s="2">
        <v>1500</v>
      </c>
    </row>
    <row r="22" spans="1:4" ht="12.75" x14ac:dyDescent="0.35">
      <c r="A22" s="1" t="s">
        <v>30</v>
      </c>
      <c r="B22" s="2">
        <v>18000</v>
      </c>
      <c r="C22" s="2" t="s">
        <v>11</v>
      </c>
    </row>
    <row r="23" spans="1:4" ht="12.75" x14ac:dyDescent="0.35">
      <c r="A23" s="1" t="s">
        <v>31</v>
      </c>
      <c r="B23" s="2">
        <v>1200</v>
      </c>
      <c r="C23" s="2" t="s">
        <v>4</v>
      </c>
    </row>
    <row r="24" spans="1:4" ht="12.75" x14ac:dyDescent="0.35">
      <c r="A24" s="1" t="s">
        <v>32</v>
      </c>
      <c r="B24" s="2">
        <v>700</v>
      </c>
      <c r="C24" s="2" t="s">
        <v>4</v>
      </c>
      <c r="D24" s="2" t="s">
        <v>33</v>
      </c>
    </row>
    <row r="25" spans="1:4" ht="12.75" x14ac:dyDescent="0.35">
      <c r="A25" s="1" t="s">
        <v>34</v>
      </c>
    </row>
    <row r="26" spans="1:4" ht="12.75" x14ac:dyDescent="0.35">
      <c r="A26" s="1" t="s">
        <v>35</v>
      </c>
    </row>
    <row r="27" spans="1:4" ht="12.75" x14ac:dyDescent="0.35">
      <c r="A27" s="1" t="s">
        <v>36</v>
      </c>
      <c r="B27" s="2">
        <v>2000</v>
      </c>
      <c r="C27" s="2" t="s">
        <v>11</v>
      </c>
      <c r="D27" s="2" t="s">
        <v>37</v>
      </c>
    </row>
    <row r="28" spans="1:4" ht="12.75" x14ac:dyDescent="0.35">
      <c r="A28" s="1" t="s">
        <v>38</v>
      </c>
      <c r="B28" s="2">
        <v>2000</v>
      </c>
      <c r="C28" s="2" t="s">
        <v>4</v>
      </c>
    </row>
    <row r="29" spans="1:4" ht="12.75" x14ac:dyDescent="0.35">
      <c r="A29" s="1" t="s">
        <v>39</v>
      </c>
      <c r="B29" s="2">
        <v>1600</v>
      </c>
      <c r="C29" s="2" t="s">
        <v>11</v>
      </c>
    </row>
    <row r="30" spans="1:4" ht="12.75" x14ac:dyDescent="0.35">
      <c r="A30" s="1" t="s">
        <v>40</v>
      </c>
      <c r="B30" s="2">
        <v>1000</v>
      </c>
      <c r="C30" s="2" t="s">
        <v>11</v>
      </c>
    </row>
    <row r="31" spans="1:4" ht="12.75" x14ac:dyDescent="0.35">
      <c r="A31" s="1" t="s">
        <v>41</v>
      </c>
      <c r="B31" s="2">
        <v>2000</v>
      </c>
      <c r="C31" s="2" t="s">
        <v>11</v>
      </c>
    </row>
    <row r="32" spans="1:4" ht="12.75" x14ac:dyDescent="0.35">
      <c r="A32" s="1" t="s">
        <v>42</v>
      </c>
    </row>
    <row r="33" spans="1:4" ht="12.75" x14ac:dyDescent="0.35">
      <c r="A33" s="1" t="s">
        <v>43</v>
      </c>
      <c r="B33" s="2">
        <v>2500</v>
      </c>
      <c r="C33" s="2" t="s">
        <v>11</v>
      </c>
    </row>
    <row r="34" spans="1:4" ht="12.75" x14ac:dyDescent="0.35">
      <c r="A34" s="1" t="s">
        <v>44</v>
      </c>
      <c r="B34" s="2">
        <v>1600</v>
      </c>
      <c r="C34" s="2" t="s">
        <v>11</v>
      </c>
    </row>
    <row r="35" spans="1:4" ht="12.75" x14ac:dyDescent="0.35">
      <c r="A35" s="1" t="s">
        <v>45</v>
      </c>
      <c r="B35" s="2">
        <v>1200</v>
      </c>
      <c r="C35" s="2" t="s">
        <v>11</v>
      </c>
    </row>
    <row r="36" spans="1:4" ht="12.75" x14ac:dyDescent="0.35">
      <c r="A36" s="1" t="s">
        <v>46</v>
      </c>
      <c r="B36" s="2">
        <v>800</v>
      </c>
      <c r="C36" s="2" t="s">
        <v>11</v>
      </c>
    </row>
    <row r="37" spans="1:4" ht="12.75" x14ac:dyDescent="0.35">
      <c r="A37" s="1" t="s">
        <v>47</v>
      </c>
      <c r="B37" s="2">
        <v>2000</v>
      </c>
      <c r="C37" s="2" t="s">
        <v>11</v>
      </c>
    </row>
    <row r="38" spans="1:4" ht="12.75" x14ac:dyDescent="0.35">
      <c r="A38" s="1" t="s">
        <v>48</v>
      </c>
      <c r="B38" s="2">
        <v>2000</v>
      </c>
      <c r="C38" s="2" t="s">
        <v>49</v>
      </c>
    </row>
    <row r="39" spans="1:4" ht="12.75" x14ac:dyDescent="0.35">
      <c r="A39" s="1" t="s">
        <v>50</v>
      </c>
      <c r="B39" s="2">
        <v>3500</v>
      </c>
      <c r="C39" s="2" t="s">
        <v>11</v>
      </c>
    </row>
    <row r="40" spans="1:4" ht="12.75" x14ac:dyDescent="0.35">
      <c r="A40" s="1" t="s">
        <v>51</v>
      </c>
      <c r="B40" s="2">
        <v>2300</v>
      </c>
      <c r="C40" s="2" t="s">
        <v>11</v>
      </c>
    </row>
    <row r="41" spans="1:4" ht="12.75" x14ac:dyDescent="0.35">
      <c r="A41" s="1" t="s">
        <v>52</v>
      </c>
      <c r="B41" s="2">
        <v>1500</v>
      </c>
      <c r="C41" s="2" t="s">
        <v>4</v>
      </c>
    </row>
    <row r="42" spans="1:4" ht="12.75" x14ac:dyDescent="0.35">
      <c r="A42" s="1" t="s">
        <v>53</v>
      </c>
      <c r="C42" s="2" t="s">
        <v>54</v>
      </c>
    </row>
    <row r="43" spans="1:4" ht="12.75" x14ac:dyDescent="0.35">
      <c r="A43" s="1" t="s">
        <v>55</v>
      </c>
      <c r="B43" s="2">
        <v>2500</v>
      </c>
      <c r="C43" s="2" t="s">
        <v>11</v>
      </c>
    </row>
    <row r="44" spans="1:4" ht="12.75" x14ac:dyDescent="0.35">
      <c r="A44" s="1" t="s">
        <v>56</v>
      </c>
    </row>
    <row r="45" spans="1:4" ht="12.75" x14ac:dyDescent="0.35">
      <c r="A45" s="1" t="s">
        <v>57</v>
      </c>
      <c r="B45" s="2">
        <v>2000</v>
      </c>
      <c r="C45" s="2" t="s">
        <v>11</v>
      </c>
      <c r="D45" s="2" t="s">
        <v>58</v>
      </c>
    </row>
    <row r="46" spans="1:4" ht="12.75" x14ac:dyDescent="0.35">
      <c r="A46" s="1" t="s">
        <v>59</v>
      </c>
      <c r="B46" s="2">
        <v>2000</v>
      </c>
      <c r="C46" s="2" t="s">
        <v>60</v>
      </c>
    </row>
    <row r="47" spans="1:4" ht="12.75" x14ac:dyDescent="0.35">
      <c r="A47" s="1" t="s">
        <v>61</v>
      </c>
      <c r="B47" s="2">
        <v>2000</v>
      </c>
      <c r="C47" s="2" t="s">
        <v>60</v>
      </c>
    </row>
    <row r="48" spans="1:4" ht="12.75" x14ac:dyDescent="0.35">
      <c r="A48" s="1" t="s">
        <v>62</v>
      </c>
      <c r="B48" s="2">
        <v>600</v>
      </c>
      <c r="C48" s="2" t="s">
        <v>11</v>
      </c>
    </row>
    <row r="49" spans="1:4" ht="12.75" x14ac:dyDescent="0.35">
      <c r="A49" s="1" t="s">
        <v>63</v>
      </c>
      <c r="B49" s="2">
        <v>2000</v>
      </c>
      <c r="C49" s="2" t="s">
        <v>64</v>
      </c>
    </row>
    <row r="50" spans="1:4" ht="12.75" x14ac:dyDescent="0.35">
      <c r="A50" s="1" t="s">
        <v>65</v>
      </c>
      <c r="B50" s="2">
        <v>1500</v>
      </c>
      <c r="C50" s="2" t="s">
        <v>66</v>
      </c>
      <c r="D50" s="2" t="s">
        <v>67</v>
      </c>
    </row>
    <row r="51" spans="1:4" ht="12.75" x14ac:dyDescent="0.35">
      <c r="A51" s="1" t="s">
        <v>68</v>
      </c>
      <c r="B51" s="2">
        <v>1000</v>
      </c>
      <c r="C51" s="2" t="s">
        <v>11</v>
      </c>
    </row>
    <row r="52" spans="1:4" ht="12.75" x14ac:dyDescent="0.35">
      <c r="A52" s="1" t="s">
        <v>69</v>
      </c>
      <c r="B52" s="2">
        <v>800</v>
      </c>
      <c r="C52" s="2" t="s">
        <v>11</v>
      </c>
    </row>
    <row r="53" spans="1:4" ht="12.75" x14ac:dyDescent="0.35">
      <c r="A53" s="1" t="s">
        <v>70</v>
      </c>
      <c r="C53" s="2" t="s">
        <v>9</v>
      </c>
    </row>
    <row r="54" spans="1:4" ht="12.75" x14ac:dyDescent="0.35">
      <c r="A54" s="1" t="s">
        <v>71</v>
      </c>
      <c r="C54" s="2" t="s">
        <v>60</v>
      </c>
    </row>
    <row r="55" spans="1:4" ht="12.75" x14ac:dyDescent="0.35">
      <c r="A55" s="1" t="s">
        <v>72</v>
      </c>
      <c r="B55" s="2">
        <v>1600</v>
      </c>
      <c r="C55" s="2" t="s">
        <v>73</v>
      </c>
    </row>
    <row r="56" spans="1:4" ht="12.75" x14ac:dyDescent="0.35">
      <c r="A56" s="1" t="s">
        <v>74</v>
      </c>
      <c r="B56" s="2">
        <v>2000</v>
      </c>
      <c r="C56" s="2" t="s">
        <v>75</v>
      </c>
      <c r="D56" s="2" t="s">
        <v>76</v>
      </c>
    </row>
    <row r="57" spans="1:4" ht="12.75" x14ac:dyDescent="0.35">
      <c r="A57" s="1" t="s">
        <v>77</v>
      </c>
    </row>
    <row r="58" spans="1:4" ht="12.75" x14ac:dyDescent="0.35">
      <c r="A58" s="1" t="s">
        <v>78</v>
      </c>
      <c r="C58" s="2" t="s">
        <v>79</v>
      </c>
    </row>
    <row r="59" spans="1:4" ht="12.75" x14ac:dyDescent="0.35">
      <c r="A59" s="1" t="s">
        <v>80</v>
      </c>
      <c r="B59" s="2">
        <v>1200</v>
      </c>
      <c r="C59" s="2" t="s">
        <v>81</v>
      </c>
    </row>
    <row r="60" spans="1:4" ht="12.75" x14ac:dyDescent="0.35">
      <c r="A60" s="1" t="s">
        <v>82</v>
      </c>
      <c r="C60" s="2" t="s">
        <v>83</v>
      </c>
    </row>
    <row r="61" spans="1:4" ht="12.75" x14ac:dyDescent="0.35">
      <c r="A61" s="1" t="s">
        <v>84</v>
      </c>
      <c r="B61" s="2">
        <v>2000</v>
      </c>
      <c r="C61" s="2" t="s">
        <v>11</v>
      </c>
      <c r="D61" s="2" t="s">
        <v>85</v>
      </c>
    </row>
    <row r="62" spans="1:4" ht="12.75" x14ac:dyDescent="0.35">
      <c r="A62" s="2" t="s">
        <v>86</v>
      </c>
      <c r="C62" s="2"/>
    </row>
    <row r="63" spans="1:4" ht="12.75" x14ac:dyDescent="0.35">
      <c r="A63" s="2" t="s">
        <v>87</v>
      </c>
      <c r="C63" s="2" t="s">
        <v>88</v>
      </c>
    </row>
    <row r="64" spans="1:4" ht="12.75" x14ac:dyDescent="0.35">
      <c r="A64" s="2" t="s">
        <v>89</v>
      </c>
      <c r="C64" s="2" t="s">
        <v>90</v>
      </c>
    </row>
    <row r="65" spans="1:3" ht="12.75" x14ac:dyDescent="0.35">
      <c r="A65" s="2" t="s">
        <v>91</v>
      </c>
      <c r="B65" s="2">
        <v>1600</v>
      </c>
      <c r="C65" s="2" t="s">
        <v>11</v>
      </c>
    </row>
    <row r="66" spans="1:3" ht="12.75" x14ac:dyDescent="0.35">
      <c r="A66" s="2" t="s">
        <v>92</v>
      </c>
      <c r="C66" s="2" t="s">
        <v>93</v>
      </c>
    </row>
    <row r="67" spans="1:3" ht="12.75" x14ac:dyDescent="0.35">
      <c r="A67" s="2" t="s">
        <v>94</v>
      </c>
      <c r="C67" s="2" t="s">
        <v>95</v>
      </c>
    </row>
    <row r="68" spans="1:3" ht="12.75" x14ac:dyDescent="0.35">
      <c r="A68" s="2" t="s">
        <v>96</v>
      </c>
      <c r="C68" s="2" t="s">
        <v>97</v>
      </c>
    </row>
    <row r="69" spans="1:3" ht="12.75" x14ac:dyDescent="0.35">
      <c r="A69" s="2" t="s">
        <v>98</v>
      </c>
      <c r="B69" s="2">
        <v>700</v>
      </c>
      <c r="C69" s="2" t="s">
        <v>11</v>
      </c>
    </row>
    <row r="70" spans="1:3" ht="12.75" x14ac:dyDescent="0.35">
      <c r="A70" s="2" t="s">
        <v>99</v>
      </c>
      <c r="B70" s="2">
        <v>1500</v>
      </c>
      <c r="C70" s="2" t="s">
        <v>9</v>
      </c>
    </row>
    <row r="71" spans="1:3" ht="12.75" x14ac:dyDescent="0.35">
      <c r="A71" s="2" t="s">
        <v>99</v>
      </c>
      <c r="B71" s="2">
        <v>1500</v>
      </c>
      <c r="C71" s="2" t="s">
        <v>9</v>
      </c>
    </row>
    <row r="72" spans="1:3" ht="12.75" x14ac:dyDescent="0.35">
      <c r="A72" s="2" t="s">
        <v>100</v>
      </c>
      <c r="B72" s="2">
        <v>1200</v>
      </c>
      <c r="C72" s="2" t="s">
        <v>101</v>
      </c>
    </row>
    <row r="73" spans="1:3" ht="12.75" x14ac:dyDescent="0.35">
      <c r="A73" s="2" t="s">
        <v>102</v>
      </c>
      <c r="C73" s="2" t="s">
        <v>103</v>
      </c>
    </row>
    <row r="74" spans="1:3" ht="12.75" x14ac:dyDescent="0.35">
      <c r="A74" s="2" t="s">
        <v>104</v>
      </c>
      <c r="C74" s="2" t="s">
        <v>105</v>
      </c>
    </row>
    <row r="75" spans="1:3" ht="12.75" x14ac:dyDescent="0.35">
      <c r="A75" s="2" t="s">
        <v>106</v>
      </c>
      <c r="B75" s="2">
        <v>1500</v>
      </c>
      <c r="C75" s="2" t="s">
        <v>11</v>
      </c>
    </row>
    <row r="76" spans="1:3" ht="12.75" x14ac:dyDescent="0.35">
      <c r="A76" s="2" t="s">
        <v>107</v>
      </c>
      <c r="C76" s="2" t="s">
        <v>108</v>
      </c>
    </row>
  </sheetData>
  <sortState xmlns:xlrd2="http://schemas.microsoft.com/office/spreadsheetml/2017/richdata2" ref="A2:D76">
    <sortCondition ref="A1:A7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B014E-6269-4C71-8EDB-24042DC740A6}">
  <dimension ref="A1:H33"/>
  <sheetViews>
    <sheetView zoomScale="101" workbookViewId="0">
      <pane ySplit="1" topLeftCell="A2" activePane="bottomLeft" state="frozen"/>
      <selection pane="bottomLeft" activeCell="H20" sqref="H20"/>
    </sheetView>
  </sheetViews>
  <sheetFormatPr defaultRowHeight="12.75" x14ac:dyDescent="0.35"/>
  <cols>
    <col min="1" max="1" width="28.265625" bestFit="1" customWidth="1"/>
    <col min="2" max="2" width="10.59765625" bestFit="1" customWidth="1"/>
    <col min="3" max="3" width="28.1328125" bestFit="1" customWidth="1"/>
    <col min="4" max="4" width="13.86328125" bestFit="1" customWidth="1"/>
  </cols>
  <sheetData>
    <row r="1" spans="1:8" s="4" customFormat="1" ht="15" x14ac:dyDescent="0.4">
      <c r="A1" s="4" t="s">
        <v>109</v>
      </c>
      <c r="B1" s="4" t="s">
        <v>110</v>
      </c>
      <c r="C1" s="4" t="s">
        <v>111</v>
      </c>
      <c r="D1" s="4" t="s">
        <v>112</v>
      </c>
    </row>
    <row r="2" spans="1:8" x14ac:dyDescent="0.35">
      <c r="A2" s="1" t="s">
        <v>3</v>
      </c>
      <c r="B2" s="2">
        <v>1400</v>
      </c>
      <c r="C2" s="2" t="s">
        <v>4</v>
      </c>
      <c r="D2">
        <v>1</v>
      </c>
      <c r="E2">
        <v>1700</v>
      </c>
      <c r="F2" t="s">
        <v>113</v>
      </c>
    </row>
    <row r="3" spans="1:8" x14ac:dyDescent="0.35">
      <c r="A3" s="1" t="s">
        <v>5</v>
      </c>
      <c r="B3" s="2">
        <v>1400</v>
      </c>
      <c r="C3" s="2" t="s">
        <v>6</v>
      </c>
      <c r="D3">
        <v>2</v>
      </c>
      <c r="E3">
        <v>1400</v>
      </c>
    </row>
    <row r="4" spans="1:8" x14ac:dyDescent="0.35">
      <c r="A4" s="1" t="s">
        <v>8</v>
      </c>
      <c r="B4" s="2">
        <v>2500</v>
      </c>
      <c r="C4" s="2" t="s">
        <v>9</v>
      </c>
      <c r="D4">
        <v>4</v>
      </c>
      <c r="E4">
        <v>2000</v>
      </c>
      <c r="F4" t="s">
        <v>114</v>
      </c>
    </row>
    <row r="5" spans="1:8" x14ac:dyDescent="0.35">
      <c r="A5" s="1" t="s">
        <v>10</v>
      </c>
      <c r="B5" s="2">
        <v>2500</v>
      </c>
      <c r="C5" s="2" t="s">
        <v>11</v>
      </c>
      <c r="D5">
        <v>5</v>
      </c>
      <c r="E5">
        <v>2800</v>
      </c>
      <c r="F5">
        <v>2000</v>
      </c>
    </row>
    <row r="6" spans="1:8" s="10" customFormat="1" x14ac:dyDescent="0.35">
      <c r="A6" s="8" t="s">
        <v>12</v>
      </c>
      <c r="B6" s="9">
        <v>400</v>
      </c>
      <c r="C6" s="9" t="s">
        <v>13</v>
      </c>
      <c r="H6" s="10" t="s">
        <v>115</v>
      </c>
    </row>
    <row r="7" spans="1:8" x14ac:dyDescent="0.35">
      <c r="A7" s="1" t="s">
        <v>14</v>
      </c>
      <c r="B7" s="2">
        <v>1300</v>
      </c>
      <c r="D7">
        <v>7</v>
      </c>
      <c r="E7">
        <v>3000</v>
      </c>
      <c r="F7" t="s">
        <v>116</v>
      </c>
    </row>
    <row r="8" spans="1:8" s="10" customFormat="1" x14ac:dyDescent="0.35">
      <c r="A8" s="8" t="s">
        <v>17</v>
      </c>
      <c r="B8" s="9">
        <v>1500</v>
      </c>
      <c r="C8" s="9" t="s">
        <v>9</v>
      </c>
      <c r="H8" s="10" t="s">
        <v>117</v>
      </c>
    </row>
    <row r="9" spans="1:8" x14ac:dyDescent="0.35">
      <c r="A9" s="1" t="s">
        <v>23</v>
      </c>
      <c r="B9" s="2">
        <v>600</v>
      </c>
      <c r="C9" s="2" t="s">
        <v>11</v>
      </c>
    </row>
    <row r="10" spans="1:8" x14ac:dyDescent="0.35">
      <c r="A10" s="1" t="s">
        <v>24</v>
      </c>
      <c r="B10" s="2">
        <v>700</v>
      </c>
      <c r="C10" s="2" t="s">
        <v>11</v>
      </c>
      <c r="D10">
        <v>15</v>
      </c>
      <c r="E10">
        <v>1900</v>
      </c>
      <c r="F10" t="s">
        <v>118</v>
      </c>
    </row>
    <row r="11" spans="1:8" x14ac:dyDescent="0.35">
      <c r="A11" s="1" t="s">
        <v>25</v>
      </c>
      <c r="B11" s="2">
        <v>1200</v>
      </c>
      <c r="C11" s="2" t="s">
        <v>11</v>
      </c>
      <c r="D11">
        <v>16</v>
      </c>
      <c r="E11">
        <v>1400</v>
      </c>
      <c r="F11" t="s">
        <v>119</v>
      </c>
    </row>
    <row r="12" spans="1:8" x14ac:dyDescent="0.35">
      <c r="A12" s="1" t="s">
        <v>26</v>
      </c>
      <c r="D12">
        <v>17</v>
      </c>
      <c r="E12">
        <v>1450</v>
      </c>
      <c r="F12" t="s">
        <v>120</v>
      </c>
    </row>
    <row r="13" spans="1:8" x14ac:dyDescent="0.35">
      <c r="A13" s="1" t="s">
        <v>29</v>
      </c>
      <c r="B13" s="2">
        <v>1500</v>
      </c>
      <c r="D13">
        <v>20</v>
      </c>
      <c r="E13">
        <v>1500</v>
      </c>
      <c r="F13" t="s">
        <v>113</v>
      </c>
    </row>
    <row r="14" spans="1:8" x14ac:dyDescent="0.35">
      <c r="A14" s="1" t="s">
        <v>31</v>
      </c>
      <c r="B14" s="2">
        <v>1200</v>
      </c>
      <c r="C14" s="2" t="s">
        <v>4</v>
      </c>
      <c r="D14">
        <v>22</v>
      </c>
      <c r="E14">
        <v>1550</v>
      </c>
      <c r="F14" t="s">
        <v>119</v>
      </c>
    </row>
    <row r="15" spans="1:8" s="10" customFormat="1" x14ac:dyDescent="0.35">
      <c r="A15" s="8" t="s">
        <v>32</v>
      </c>
      <c r="B15" s="9">
        <v>700</v>
      </c>
      <c r="C15" s="9" t="s">
        <v>4</v>
      </c>
    </row>
    <row r="16" spans="1:8" x14ac:dyDescent="0.35">
      <c r="A16" s="1" t="s">
        <v>34</v>
      </c>
      <c r="D16">
        <v>24</v>
      </c>
      <c r="E16">
        <v>1700</v>
      </c>
      <c r="F16" t="s">
        <v>121</v>
      </c>
    </row>
    <row r="17" spans="1:8" x14ac:dyDescent="0.35">
      <c r="A17" s="1" t="s">
        <v>39</v>
      </c>
      <c r="B17" s="2">
        <v>1600</v>
      </c>
      <c r="C17" s="2" t="s">
        <v>11</v>
      </c>
      <c r="D17">
        <v>28</v>
      </c>
      <c r="E17">
        <v>1600</v>
      </c>
      <c r="F17" t="s">
        <v>120</v>
      </c>
    </row>
    <row r="18" spans="1:8" x14ac:dyDescent="0.35">
      <c r="A18" s="1" t="s">
        <v>40</v>
      </c>
      <c r="B18" s="2">
        <v>1000</v>
      </c>
      <c r="C18" s="2" t="s">
        <v>11</v>
      </c>
      <c r="D18">
        <v>29</v>
      </c>
      <c r="E18">
        <v>600</v>
      </c>
      <c r="F18" t="s">
        <v>122</v>
      </c>
    </row>
    <row r="19" spans="1:8" x14ac:dyDescent="0.35">
      <c r="A19" s="1" t="s">
        <v>59</v>
      </c>
      <c r="B19" s="2">
        <v>2000</v>
      </c>
      <c r="C19" s="2" t="s">
        <v>60</v>
      </c>
      <c r="D19">
        <v>45</v>
      </c>
      <c r="E19">
        <v>3000</v>
      </c>
      <c r="F19" t="s">
        <v>123</v>
      </c>
    </row>
    <row r="20" spans="1:8" x14ac:dyDescent="0.35">
      <c r="A20" s="1" t="s">
        <v>61</v>
      </c>
      <c r="B20" s="2">
        <v>2000</v>
      </c>
      <c r="C20" s="2" t="s">
        <v>60</v>
      </c>
    </row>
    <row r="21" spans="1:8" x14ac:dyDescent="0.35">
      <c r="A21" s="1" t="s">
        <v>62</v>
      </c>
      <c r="B21" s="2">
        <v>600</v>
      </c>
      <c r="C21" s="2" t="s">
        <v>11</v>
      </c>
      <c r="D21">
        <v>47</v>
      </c>
      <c r="E21">
        <v>1200</v>
      </c>
      <c r="F21" t="s">
        <v>119</v>
      </c>
    </row>
    <row r="22" spans="1:8" x14ac:dyDescent="0.35">
      <c r="A22" s="1" t="s">
        <v>77</v>
      </c>
    </row>
    <row r="23" spans="1:8" s="10" customFormat="1" x14ac:dyDescent="0.35">
      <c r="A23" s="9" t="s">
        <v>92</v>
      </c>
      <c r="C23" s="9" t="s">
        <v>93</v>
      </c>
      <c r="G23" s="10" t="s">
        <v>124</v>
      </c>
    </row>
    <row r="24" spans="1:8" x14ac:dyDescent="0.35">
      <c r="A24" s="2" t="s">
        <v>96</v>
      </c>
      <c r="C24" s="2" t="s">
        <v>125</v>
      </c>
      <c r="D24">
        <v>78</v>
      </c>
      <c r="E24">
        <v>600</v>
      </c>
      <c r="F24" t="s">
        <v>126</v>
      </c>
    </row>
    <row r="25" spans="1:8" x14ac:dyDescent="0.35">
      <c r="A25" s="2" t="s">
        <v>98</v>
      </c>
      <c r="B25" s="2">
        <v>700</v>
      </c>
      <c r="C25" s="2" t="s">
        <v>11</v>
      </c>
      <c r="D25">
        <v>74</v>
      </c>
      <c r="E25">
        <v>1000</v>
      </c>
      <c r="F25" t="s">
        <v>119</v>
      </c>
    </row>
    <row r="26" spans="1:8" s="10" customFormat="1" x14ac:dyDescent="0.35">
      <c r="A26" s="9" t="s">
        <v>99</v>
      </c>
      <c r="B26" s="9">
        <v>1500</v>
      </c>
      <c r="C26" s="9" t="s">
        <v>9</v>
      </c>
    </row>
    <row r="27" spans="1:8" s="10" customFormat="1" x14ac:dyDescent="0.35">
      <c r="A27" s="9" t="s">
        <v>99</v>
      </c>
      <c r="B27" s="9">
        <v>1500</v>
      </c>
      <c r="C27" s="9" t="s">
        <v>9</v>
      </c>
    </row>
    <row r="28" spans="1:8" x14ac:dyDescent="0.35">
      <c r="A28" s="2" t="s">
        <v>94</v>
      </c>
      <c r="C28" s="2" t="s">
        <v>95</v>
      </c>
      <c r="D28">
        <v>73</v>
      </c>
      <c r="E28">
        <v>800</v>
      </c>
      <c r="F28" t="s">
        <v>114</v>
      </c>
    </row>
    <row r="29" spans="1:8" s="10" customFormat="1" x14ac:dyDescent="0.35">
      <c r="A29" s="9" t="s">
        <v>91</v>
      </c>
      <c r="B29" s="9">
        <v>1600</v>
      </c>
      <c r="C29" s="9" t="s">
        <v>11</v>
      </c>
      <c r="G29" s="10" t="s">
        <v>127</v>
      </c>
    </row>
    <row r="30" spans="1:8" ht="13.15" x14ac:dyDescent="0.4">
      <c r="A30" s="2" t="s">
        <v>94</v>
      </c>
      <c r="B30" s="7"/>
      <c r="D30">
        <v>75</v>
      </c>
      <c r="E30">
        <v>800</v>
      </c>
      <c r="F30" t="s">
        <v>122</v>
      </c>
    </row>
    <row r="31" spans="1:8" x14ac:dyDescent="0.35">
      <c r="A31" s="2" t="s">
        <v>128</v>
      </c>
      <c r="C31" s="2" t="s">
        <v>129</v>
      </c>
      <c r="D31">
        <v>76</v>
      </c>
      <c r="E31">
        <v>600</v>
      </c>
      <c r="F31" t="s">
        <v>130</v>
      </c>
    </row>
    <row r="32" spans="1:8" x14ac:dyDescent="0.35">
      <c r="A32" s="2" t="s">
        <v>131</v>
      </c>
      <c r="C32" s="2" t="s">
        <v>132</v>
      </c>
      <c r="D32">
        <v>77</v>
      </c>
      <c r="E32">
        <v>200</v>
      </c>
      <c r="G32" t="s">
        <v>133</v>
      </c>
      <c r="H32" t="s">
        <v>134</v>
      </c>
    </row>
    <row r="33" spans="4:5" x14ac:dyDescent="0.35">
      <c r="D33">
        <v>21</v>
      </c>
      <c r="E33">
        <f>SUM(E2:E32)</f>
        <v>30800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64FB0-B0D1-4445-A55E-73B726AB74D4}">
  <dimension ref="A1:F96"/>
  <sheetViews>
    <sheetView tabSelected="1" zoomScale="126" workbookViewId="0">
      <pane ySplit="1" topLeftCell="A79" activePane="bottomLeft" state="frozen"/>
      <selection pane="bottomLeft" activeCell="D14" sqref="D14"/>
    </sheetView>
  </sheetViews>
  <sheetFormatPr defaultRowHeight="12.75" x14ac:dyDescent="0.35"/>
  <cols>
    <col min="1" max="1" width="9.06640625" style="14"/>
    <col min="2" max="2" width="12.1328125" style="15" bestFit="1" customWidth="1"/>
    <col min="3" max="3" width="9.06640625" style="14"/>
    <col min="4" max="4" width="30.265625" style="14" bestFit="1" customWidth="1"/>
    <col min="5" max="5" width="30.265625" style="14" customWidth="1"/>
    <col min="6" max="6" width="15.1328125" style="19" bestFit="1" customWidth="1"/>
    <col min="7" max="16384" width="9.06640625" style="14"/>
  </cols>
  <sheetData>
    <row r="1" spans="1:6" s="11" customFormat="1" ht="13.15" x14ac:dyDescent="0.4">
      <c r="B1" s="12" t="s">
        <v>140</v>
      </c>
      <c r="C1" s="11" t="s">
        <v>141</v>
      </c>
      <c r="D1" s="11" t="s">
        <v>142</v>
      </c>
      <c r="E1" s="11" t="s">
        <v>143</v>
      </c>
      <c r="F1" s="13" t="s">
        <v>144</v>
      </c>
    </row>
    <row r="2" spans="1:6" x14ac:dyDescent="0.35">
      <c r="A2" s="14">
        <v>1</v>
      </c>
      <c r="B2" s="15">
        <v>1</v>
      </c>
      <c r="C2" s="16" t="s">
        <v>109</v>
      </c>
      <c r="D2" s="17" t="s">
        <v>145</v>
      </c>
      <c r="E2" s="18"/>
      <c r="F2" s="19" t="s">
        <v>113</v>
      </c>
    </row>
    <row r="3" spans="1:6" x14ac:dyDescent="0.35">
      <c r="A3" s="14">
        <v>2</v>
      </c>
      <c r="B3" s="15">
        <v>2</v>
      </c>
      <c r="C3" s="16" t="s">
        <v>109</v>
      </c>
      <c r="D3" s="17" t="s">
        <v>146</v>
      </c>
      <c r="E3" s="18"/>
    </row>
    <row r="4" spans="1:6" x14ac:dyDescent="0.35">
      <c r="A4" s="14">
        <v>3</v>
      </c>
      <c r="B4" s="15">
        <v>4</v>
      </c>
      <c r="C4" s="16" t="s">
        <v>109</v>
      </c>
      <c r="D4" s="17" t="s">
        <v>147</v>
      </c>
      <c r="E4" s="18"/>
      <c r="F4" s="20" t="s">
        <v>148</v>
      </c>
    </row>
    <row r="5" spans="1:6" x14ac:dyDescent="0.35">
      <c r="A5" s="14">
        <v>4</v>
      </c>
      <c r="B5" s="15">
        <v>5</v>
      </c>
      <c r="C5" s="16" t="s">
        <v>109</v>
      </c>
      <c r="D5" s="17" t="s">
        <v>149</v>
      </c>
      <c r="E5" s="18"/>
      <c r="F5" s="19">
        <v>2000</v>
      </c>
    </row>
    <row r="6" spans="1:6" x14ac:dyDescent="0.35">
      <c r="A6" s="14">
        <v>5</v>
      </c>
      <c r="B6" s="15">
        <v>7</v>
      </c>
      <c r="C6" s="16" t="s">
        <v>109</v>
      </c>
      <c r="D6" s="17" t="s">
        <v>150</v>
      </c>
      <c r="E6" s="18"/>
      <c r="F6" s="19" t="s">
        <v>116</v>
      </c>
    </row>
    <row r="7" spans="1:6" x14ac:dyDescent="0.35">
      <c r="A7" s="14">
        <v>6</v>
      </c>
      <c r="B7" s="15">
        <v>8</v>
      </c>
      <c r="C7" s="16" t="s">
        <v>151</v>
      </c>
      <c r="D7" s="17" t="s">
        <v>146</v>
      </c>
      <c r="E7" s="18"/>
    </row>
    <row r="8" spans="1:6" x14ac:dyDescent="0.35">
      <c r="A8" s="14">
        <v>7</v>
      </c>
      <c r="B8" s="15">
        <v>11</v>
      </c>
      <c r="C8" s="16" t="s">
        <v>152</v>
      </c>
      <c r="D8" s="17" t="s">
        <v>153</v>
      </c>
      <c r="E8" s="18"/>
      <c r="F8" s="20" t="s">
        <v>138</v>
      </c>
    </row>
    <row r="9" spans="1:6" x14ac:dyDescent="0.35">
      <c r="A9" s="14">
        <v>8</v>
      </c>
      <c r="B9" s="15">
        <v>12</v>
      </c>
      <c r="C9" s="16" t="s">
        <v>135</v>
      </c>
      <c r="D9" s="17" t="s">
        <v>154</v>
      </c>
      <c r="E9" s="17"/>
      <c r="F9" s="20" t="s">
        <v>155</v>
      </c>
    </row>
    <row r="10" spans="1:6" x14ac:dyDescent="0.35">
      <c r="A10" s="14">
        <v>9</v>
      </c>
      <c r="B10" s="15">
        <v>13</v>
      </c>
      <c r="C10" s="16" t="s">
        <v>135</v>
      </c>
      <c r="D10" s="17" t="s">
        <v>156</v>
      </c>
      <c r="E10" s="18"/>
      <c r="F10" s="20" t="s">
        <v>155</v>
      </c>
    </row>
    <row r="11" spans="1:6" x14ac:dyDescent="0.35">
      <c r="A11" s="14">
        <v>10</v>
      </c>
      <c r="B11" s="15">
        <v>15</v>
      </c>
      <c r="C11" s="16" t="s">
        <v>109</v>
      </c>
      <c r="D11" s="17" t="s">
        <v>157</v>
      </c>
      <c r="E11" s="18"/>
      <c r="F11" s="19" t="s">
        <v>118</v>
      </c>
    </row>
    <row r="12" spans="1:6" x14ac:dyDescent="0.35">
      <c r="A12" s="14">
        <v>11</v>
      </c>
      <c r="B12" s="15">
        <v>16</v>
      </c>
      <c r="C12" s="16" t="s">
        <v>109</v>
      </c>
      <c r="D12" s="17" t="s">
        <v>158</v>
      </c>
      <c r="E12" s="18"/>
      <c r="F12" s="20" t="s">
        <v>159</v>
      </c>
    </row>
    <row r="13" spans="1:6" x14ac:dyDescent="0.35">
      <c r="A13" s="14">
        <v>12</v>
      </c>
      <c r="B13" s="15">
        <v>17</v>
      </c>
      <c r="C13" s="16" t="s">
        <v>109</v>
      </c>
      <c r="D13" s="17" t="s">
        <v>160</v>
      </c>
      <c r="E13" s="18"/>
      <c r="F13" s="20" t="s">
        <v>161</v>
      </c>
    </row>
    <row r="14" spans="1:6" x14ac:dyDescent="0.35">
      <c r="A14" s="14">
        <v>13</v>
      </c>
      <c r="B14" s="15">
        <v>18</v>
      </c>
      <c r="C14" s="16" t="s">
        <v>135</v>
      </c>
      <c r="D14" s="17" t="s">
        <v>162</v>
      </c>
      <c r="E14" s="18"/>
      <c r="F14" s="20" t="s">
        <v>163</v>
      </c>
    </row>
    <row r="15" spans="1:6" x14ac:dyDescent="0.35">
      <c r="A15" s="14">
        <v>14</v>
      </c>
      <c r="B15" s="15">
        <v>19</v>
      </c>
      <c r="C15" s="16" t="s">
        <v>135</v>
      </c>
      <c r="D15" s="17" t="s">
        <v>164</v>
      </c>
      <c r="E15" s="18"/>
      <c r="F15" s="20" t="s">
        <v>155</v>
      </c>
    </row>
    <row r="16" spans="1:6" x14ac:dyDescent="0.35">
      <c r="A16" s="14">
        <v>15</v>
      </c>
      <c r="B16" s="15">
        <v>20</v>
      </c>
      <c r="C16" s="16" t="s">
        <v>109</v>
      </c>
      <c r="D16" s="17" t="s">
        <v>146</v>
      </c>
      <c r="E16" s="18"/>
      <c r="F16" s="19" t="s">
        <v>113</v>
      </c>
    </row>
    <row r="17" spans="1:6" x14ac:dyDescent="0.35">
      <c r="A17" s="14">
        <v>16</v>
      </c>
      <c r="B17" s="15">
        <v>21</v>
      </c>
      <c r="C17" s="16" t="s">
        <v>135</v>
      </c>
      <c r="D17" s="17" t="s">
        <v>165</v>
      </c>
      <c r="E17" s="18"/>
      <c r="F17" s="20" t="s">
        <v>166</v>
      </c>
    </row>
    <row r="18" spans="1:6" x14ac:dyDescent="0.35">
      <c r="A18" s="14">
        <v>17</v>
      </c>
      <c r="B18" s="15">
        <v>22</v>
      </c>
      <c r="C18" s="16" t="s">
        <v>109</v>
      </c>
      <c r="D18" s="17" t="s">
        <v>167</v>
      </c>
      <c r="E18" s="18"/>
      <c r="F18" s="20" t="s">
        <v>159</v>
      </c>
    </row>
    <row r="19" spans="1:6" x14ac:dyDescent="0.35">
      <c r="A19" s="14">
        <v>18</v>
      </c>
      <c r="B19" s="15">
        <v>24</v>
      </c>
      <c r="C19" s="16" t="s">
        <v>109</v>
      </c>
      <c r="D19" s="17" t="s">
        <v>168</v>
      </c>
      <c r="E19" s="18"/>
      <c r="F19" s="20" t="s">
        <v>169</v>
      </c>
    </row>
    <row r="20" spans="1:6" x14ac:dyDescent="0.35">
      <c r="A20" s="14">
        <v>19</v>
      </c>
      <c r="B20" s="15">
        <v>25</v>
      </c>
      <c r="C20" s="16" t="s">
        <v>135</v>
      </c>
      <c r="D20" s="17" t="s">
        <v>156</v>
      </c>
      <c r="E20" s="18"/>
      <c r="F20" s="20" t="s">
        <v>170</v>
      </c>
    </row>
    <row r="21" spans="1:6" x14ac:dyDescent="0.35">
      <c r="A21" s="14">
        <v>20</v>
      </c>
      <c r="B21" s="15">
        <v>27</v>
      </c>
      <c r="C21" s="16" t="s">
        <v>171</v>
      </c>
      <c r="D21" s="17" t="s">
        <v>172</v>
      </c>
      <c r="E21" s="18"/>
      <c r="F21" s="19" t="s">
        <v>137</v>
      </c>
    </row>
    <row r="22" spans="1:6" x14ac:dyDescent="0.35">
      <c r="A22" s="14">
        <v>21</v>
      </c>
      <c r="B22" s="15">
        <v>28</v>
      </c>
      <c r="C22" s="16" t="s">
        <v>109</v>
      </c>
      <c r="D22" s="17" t="s">
        <v>173</v>
      </c>
      <c r="E22" s="18"/>
      <c r="F22" s="20" t="s">
        <v>161</v>
      </c>
    </row>
    <row r="23" spans="1:6" x14ac:dyDescent="0.35">
      <c r="A23" s="14">
        <v>22</v>
      </c>
      <c r="B23" s="15">
        <v>29</v>
      </c>
      <c r="C23" s="16" t="s">
        <v>109</v>
      </c>
      <c r="D23" s="17" t="s">
        <v>174</v>
      </c>
      <c r="E23" s="18"/>
      <c r="F23" s="20" t="s">
        <v>155</v>
      </c>
    </row>
    <row r="24" spans="1:6" x14ac:dyDescent="0.35">
      <c r="A24" s="14">
        <v>23</v>
      </c>
      <c r="B24" s="15">
        <v>30</v>
      </c>
      <c r="C24" s="16" t="s">
        <v>135</v>
      </c>
      <c r="D24" s="17" t="s">
        <v>156</v>
      </c>
      <c r="E24" s="18"/>
      <c r="F24" s="20" t="s">
        <v>175</v>
      </c>
    </row>
    <row r="25" spans="1:6" x14ac:dyDescent="0.35">
      <c r="A25" s="14">
        <v>24</v>
      </c>
      <c r="B25" s="15">
        <v>31</v>
      </c>
      <c r="C25" s="16" t="s">
        <v>135</v>
      </c>
      <c r="D25" s="17" t="s">
        <v>156</v>
      </c>
      <c r="E25" s="18"/>
      <c r="F25" s="20" t="s">
        <v>176</v>
      </c>
    </row>
    <row r="26" spans="1:6" x14ac:dyDescent="0.35">
      <c r="A26" s="14">
        <v>25</v>
      </c>
      <c r="B26" s="15">
        <v>32</v>
      </c>
      <c r="C26" s="16" t="s">
        <v>135</v>
      </c>
      <c r="D26" s="17" t="s">
        <v>177</v>
      </c>
      <c r="E26" s="18"/>
      <c r="F26" s="20" t="s">
        <v>178</v>
      </c>
    </row>
    <row r="27" spans="1:6" x14ac:dyDescent="0.35">
      <c r="A27" s="14">
        <v>26</v>
      </c>
      <c r="B27" s="15">
        <v>33</v>
      </c>
      <c r="C27" s="16" t="s">
        <v>135</v>
      </c>
      <c r="D27" s="17" t="s">
        <v>179</v>
      </c>
      <c r="E27" s="18"/>
      <c r="F27" s="20" t="s">
        <v>138</v>
      </c>
    </row>
    <row r="28" spans="1:6" x14ac:dyDescent="0.35">
      <c r="A28" s="14">
        <v>27</v>
      </c>
      <c r="B28" s="15">
        <v>34</v>
      </c>
      <c r="C28" s="16" t="s">
        <v>135</v>
      </c>
      <c r="D28" s="17" t="s">
        <v>160</v>
      </c>
      <c r="E28" s="18"/>
      <c r="F28" s="20" t="s">
        <v>180</v>
      </c>
    </row>
    <row r="29" spans="1:6" x14ac:dyDescent="0.35">
      <c r="A29" s="14">
        <v>28</v>
      </c>
      <c r="B29" s="15">
        <v>35</v>
      </c>
      <c r="C29" s="16" t="s">
        <v>135</v>
      </c>
      <c r="D29" s="17" t="s">
        <v>181</v>
      </c>
      <c r="E29" s="18"/>
      <c r="F29" s="20" t="s">
        <v>182</v>
      </c>
    </row>
    <row r="30" spans="1:6" x14ac:dyDescent="0.35">
      <c r="A30" s="14">
        <v>29</v>
      </c>
      <c r="B30" s="15">
        <v>36</v>
      </c>
      <c r="C30" s="16" t="s">
        <v>135</v>
      </c>
      <c r="D30" s="17" t="s">
        <v>183</v>
      </c>
      <c r="E30" s="18"/>
      <c r="F30" s="20" t="s">
        <v>182</v>
      </c>
    </row>
    <row r="31" spans="1:6" x14ac:dyDescent="0.35">
      <c r="A31" s="14">
        <v>30</v>
      </c>
      <c r="B31" s="15">
        <v>37</v>
      </c>
      <c r="C31" s="16" t="s">
        <v>135</v>
      </c>
      <c r="D31" s="17" t="s">
        <v>168</v>
      </c>
      <c r="E31" s="17"/>
    </row>
    <row r="32" spans="1:6" x14ac:dyDescent="0.35">
      <c r="A32" s="14">
        <v>31</v>
      </c>
      <c r="B32" s="15">
        <v>38</v>
      </c>
      <c r="C32" s="16" t="s">
        <v>135</v>
      </c>
      <c r="D32" s="17" t="s">
        <v>184</v>
      </c>
      <c r="E32" s="17"/>
      <c r="F32" s="20" t="s">
        <v>185</v>
      </c>
    </row>
    <row r="33" spans="1:6" x14ac:dyDescent="0.35">
      <c r="A33" s="14">
        <v>32</v>
      </c>
      <c r="B33" s="15">
        <v>39</v>
      </c>
      <c r="C33" s="16" t="s">
        <v>135</v>
      </c>
      <c r="D33" s="17" t="s">
        <v>186</v>
      </c>
      <c r="E33" s="17"/>
      <c r="F33" s="20" t="s">
        <v>138</v>
      </c>
    </row>
    <row r="34" spans="1:6" x14ac:dyDescent="0.35">
      <c r="A34" s="14">
        <v>33</v>
      </c>
      <c r="B34" s="15">
        <v>40</v>
      </c>
      <c r="C34" s="16" t="s">
        <v>187</v>
      </c>
      <c r="D34" s="18"/>
      <c r="E34" s="18"/>
      <c r="F34" s="19" t="s">
        <v>138</v>
      </c>
    </row>
    <row r="35" spans="1:6" x14ac:dyDescent="0.35">
      <c r="A35" s="14">
        <v>34</v>
      </c>
      <c r="B35" s="15">
        <v>41</v>
      </c>
      <c r="C35" s="16" t="s">
        <v>135</v>
      </c>
      <c r="D35" s="17" t="s">
        <v>188</v>
      </c>
      <c r="E35" s="17"/>
      <c r="F35" s="19" t="s">
        <v>136</v>
      </c>
    </row>
    <row r="36" spans="1:6" x14ac:dyDescent="0.35">
      <c r="A36" s="14">
        <v>35</v>
      </c>
      <c r="B36" s="15">
        <v>44</v>
      </c>
      <c r="C36" s="16" t="s">
        <v>135</v>
      </c>
      <c r="D36" s="17" t="s">
        <v>189</v>
      </c>
      <c r="E36" s="17"/>
      <c r="F36" s="20" t="s">
        <v>182</v>
      </c>
    </row>
    <row r="37" spans="1:6" x14ac:dyDescent="0.35">
      <c r="A37" s="14">
        <v>36</v>
      </c>
      <c r="B37" s="15">
        <v>45</v>
      </c>
      <c r="C37" s="16" t="s">
        <v>109</v>
      </c>
      <c r="D37" s="17" t="s">
        <v>150</v>
      </c>
      <c r="E37" s="17"/>
      <c r="F37" s="20" t="s">
        <v>190</v>
      </c>
    </row>
    <row r="38" spans="1:6" x14ac:dyDescent="0.35">
      <c r="A38" s="14">
        <v>37</v>
      </c>
      <c r="B38" s="15">
        <v>47</v>
      </c>
      <c r="C38" s="16" t="s">
        <v>109</v>
      </c>
      <c r="D38" s="17" t="s">
        <v>147</v>
      </c>
      <c r="E38" s="17"/>
      <c r="F38" s="20" t="s">
        <v>159</v>
      </c>
    </row>
    <row r="39" spans="1:6" x14ac:dyDescent="0.35">
      <c r="A39" s="14">
        <v>38</v>
      </c>
      <c r="B39" s="15">
        <v>48</v>
      </c>
      <c r="C39" s="16" t="s">
        <v>171</v>
      </c>
      <c r="D39" s="17" t="s">
        <v>191</v>
      </c>
      <c r="E39" s="17"/>
      <c r="F39" s="20" t="s">
        <v>192</v>
      </c>
    </row>
    <row r="40" spans="1:6" x14ac:dyDescent="0.35">
      <c r="A40" s="14">
        <v>39</v>
      </c>
      <c r="B40" s="15">
        <v>49</v>
      </c>
      <c r="C40" s="16" t="s">
        <v>187</v>
      </c>
      <c r="D40" s="17" t="s">
        <v>128</v>
      </c>
      <c r="E40" s="17"/>
      <c r="F40" s="19" t="s">
        <v>138</v>
      </c>
    </row>
    <row r="41" spans="1:6" x14ac:dyDescent="0.35">
      <c r="A41" s="14">
        <v>40</v>
      </c>
      <c r="B41" s="15">
        <v>50</v>
      </c>
      <c r="C41" s="16" t="s">
        <v>193</v>
      </c>
      <c r="D41" s="17" t="s">
        <v>194</v>
      </c>
      <c r="E41" s="17"/>
      <c r="F41" s="20" t="s">
        <v>138</v>
      </c>
    </row>
    <row r="42" spans="1:6" x14ac:dyDescent="0.35">
      <c r="A42" s="14">
        <v>41</v>
      </c>
      <c r="B42" s="15">
        <v>51</v>
      </c>
      <c r="C42" s="16" t="s">
        <v>193</v>
      </c>
      <c r="D42" s="17" t="s">
        <v>195</v>
      </c>
      <c r="E42" s="17"/>
      <c r="F42" s="20" t="s">
        <v>138</v>
      </c>
    </row>
    <row r="43" spans="1:6" x14ac:dyDescent="0.35">
      <c r="A43" s="14">
        <v>42</v>
      </c>
      <c r="B43" s="15">
        <v>52</v>
      </c>
      <c r="C43" s="16" t="s">
        <v>196</v>
      </c>
      <c r="D43" s="17" t="s">
        <v>147</v>
      </c>
      <c r="E43" s="17"/>
      <c r="F43" s="19" t="s">
        <v>138</v>
      </c>
    </row>
    <row r="44" spans="1:6" x14ac:dyDescent="0.35">
      <c r="A44" s="14">
        <v>43</v>
      </c>
      <c r="B44" s="15">
        <v>53</v>
      </c>
      <c r="C44" s="16" t="s">
        <v>197</v>
      </c>
      <c r="D44" s="17" t="s">
        <v>198</v>
      </c>
      <c r="E44" s="17"/>
    </row>
    <row r="45" spans="1:6" x14ac:dyDescent="0.35">
      <c r="A45" s="14">
        <v>44</v>
      </c>
      <c r="B45" s="15">
        <v>54</v>
      </c>
      <c r="C45" s="16" t="s">
        <v>199</v>
      </c>
      <c r="D45" s="17" t="s">
        <v>200</v>
      </c>
      <c r="E45" s="17"/>
    </row>
    <row r="46" spans="1:6" x14ac:dyDescent="0.35">
      <c r="A46" s="14">
        <v>45</v>
      </c>
      <c r="B46" s="15">
        <v>55</v>
      </c>
      <c r="C46" s="16" t="s">
        <v>201</v>
      </c>
      <c r="D46" s="17" t="s">
        <v>202</v>
      </c>
      <c r="E46" s="17"/>
      <c r="F46" s="20" t="s">
        <v>138</v>
      </c>
    </row>
    <row r="47" spans="1:6" x14ac:dyDescent="0.35">
      <c r="A47" s="14">
        <v>46</v>
      </c>
      <c r="B47" s="15">
        <v>58</v>
      </c>
      <c r="C47" s="16" t="s">
        <v>152</v>
      </c>
      <c r="D47" s="17" t="s">
        <v>203</v>
      </c>
      <c r="E47" s="17"/>
      <c r="F47" s="20" t="s">
        <v>138</v>
      </c>
    </row>
    <row r="48" spans="1:6" x14ac:dyDescent="0.35">
      <c r="A48" s="14">
        <v>47</v>
      </c>
      <c r="B48" s="15">
        <v>69</v>
      </c>
      <c r="C48" s="16" t="s">
        <v>135</v>
      </c>
      <c r="D48" s="21" t="s">
        <v>204</v>
      </c>
      <c r="E48" s="21"/>
      <c r="F48" s="20" t="s">
        <v>205</v>
      </c>
    </row>
    <row r="49" spans="1:6" x14ac:dyDescent="0.35">
      <c r="A49" s="14">
        <v>48</v>
      </c>
      <c r="B49" s="15">
        <v>70</v>
      </c>
      <c r="C49" s="16" t="s">
        <v>135</v>
      </c>
      <c r="D49" s="21" t="s">
        <v>206</v>
      </c>
      <c r="E49" s="21"/>
      <c r="F49" s="20" t="s">
        <v>138</v>
      </c>
    </row>
    <row r="50" spans="1:6" x14ac:dyDescent="0.35">
      <c r="A50" s="14">
        <v>49</v>
      </c>
      <c r="B50" s="15">
        <v>71</v>
      </c>
      <c r="C50" s="16" t="s">
        <v>135</v>
      </c>
      <c r="D50" s="17" t="s">
        <v>207</v>
      </c>
      <c r="E50" s="17"/>
      <c r="F50" s="19">
        <v>1974</v>
      </c>
    </row>
    <row r="51" spans="1:6" x14ac:dyDescent="0.35">
      <c r="A51" s="14">
        <v>50</v>
      </c>
      <c r="B51" s="15">
        <v>72</v>
      </c>
      <c r="C51" s="16" t="s">
        <v>135</v>
      </c>
      <c r="D51" s="21" t="s">
        <v>208</v>
      </c>
      <c r="E51" s="21"/>
    </row>
    <row r="52" spans="1:6" x14ac:dyDescent="0.35">
      <c r="A52" s="14">
        <v>51</v>
      </c>
      <c r="B52" s="15">
        <v>73</v>
      </c>
      <c r="C52" s="16" t="s">
        <v>109</v>
      </c>
      <c r="D52" s="21" t="s">
        <v>209</v>
      </c>
      <c r="E52" s="21"/>
      <c r="F52" s="20" t="s">
        <v>148</v>
      </c>
    </row>
    <row r="53" spans="1:6" x14ac:dyDescent="0.35">
      <c r="A53" s="14">
        <v>52</v>
      </c>
      <c r="B53" s="15">
        <v>74</v>
      </c>
      <c r="C53" s="16" t="s">
        <v>109</v>
      </c>
      <c r="D53" s="21" t="s">
        <v>210</v>
      </c>
      <c r="E53" s="21"/>
      <c r="F53" s="20" t="s">
        <v>159</v>
      </c>
    </row>
    <row r="54" spans="1:6" x14ac:dyDescent="0.35">
      <c r="A54" s="14">
        <v>53</v>
      </c>
      <c r="B54" s="15">
        <v>75</v>
      </c>
      <c r="C54" s="16" t="s">
        <v>109</v>
      </c>
      <c r="D54" s="21" t="s">
        <v>209</v>
      </c>
      <c r="E54" s="21"/>
      <c r="F54" s="20" t="s">
        <v>155</v>
      </c>
    </row>
    <row r="55" spans="1:6" x14ac:dyDescent="0.35">
      <c r="A55" s="14">
        <v>54</v>
      </c>
      <c r="B55" s="15">
        <v>76</v>
      </c>
      <c r="C55" s="16"/>
      <c r="D55" s="22" t="s">
        <v>128</v>
      </c>
      <c r="E55" s="22"/>
      <c r="F55" s="20" t="s">
        <v>205</v>
      </c>
    </row>
    <row r="56" spans="1:6" x14ac:dyDescent="0.35">
      <c r="A56" s="14">
        <v>55</v>
      </c>
      <c r="B56" s="15">
        <v>77</v>
      </c>
      <c r="C56" s="16" t="s">
        <v>211</v>
      </c>
      <c r="D56" s="21" t="s">
        <v>212</v>
      </c>
      <c r="E56" s="21"/>
    </row>
    <row r="57" spans="1:6" x14ac:dyDescent="0.35">
      <c r="A57" s="14">
        <v>56</v>
      </c>
      <c r="B57" s="15">
        <v>78</v>
      </c>
      <c r="C57" s="16" t="s">
        <v>109</v>
      </c>
      <c r="D57" s="21" t="s">
        <v>128</v>
      </c>
      <c r="E57" s="21"/>
      <c r="F57" s="20" t="s">
        <v>182</v>
      </c>
    </row>
    <row r="58" spans="1:6" x14ac:dyDescent="0.35">
      <c r="A58" s="14">
        <v>57</v>
      </c>
      <c r="B58" s="15">
        <v>79</v>
      </c>
      <c r="C58" s="16" t="s">
        <v>139</v>
      </c>
      <c r="D58" s="18"/>
      <c r="E58" s="18"/>
      <c r="F58" s="19" t="s">
        <v>138</v>
      </c>
    </row>
    <row r="59" spans="1:6" x14ac:dyDescent="0.35">
      <c r="A59" s="14">
        <v>58</v>
      </c>
      <c r="B59" s="15">
        <v>80</v>
      </c>
      <c r="C59" s="16" t="s">
        <v>135</v>
      </c>
      <c r="D59" s="16" t="s">
        <v>213</v>
      </c>
      <c r="E59" s="16"/>
    </row>
    <row r="60" spans="1:6" x14ac:dyDescent="0.35">
      <c r="A60" s="14">
        <v>59</v>
      </c>
      <c r="B60" s="14"/>
      <c r="C60" s="14" t="s">
        <v>214</v>
      </c>
      <c r="D60" s="17"/>
      <c r="E60" s="17"/>
      <c r="F60" s="20"/>
    </row>
    <row r="61" spans="1:6" x14ac:dyDescent="0.35">
      <c r="A61" s="14">
        <v>60</v>
      </c>
      <c r="B61" s="14"/>
      <c r="C61" s="14" t="s">
        <v>215</v>
      </c>
      <c r="D61" s="17"/>
      <c r="E61" s="17"/>
      <c r="F61" s="20"/>
    </row>
    <row r="62" spans="1:6" x14ac:dyDescent="0.35">
      <c r="A62" s="14">
        <v>61</v>
      </c>
      <c r="B62" s="14"/>
      <c r="C62" s="14" t="s">
        <v>216</v>
      </c>
      <c r="D62" s="17"/>
      <c r="E62" s="17"/>
      <c r="F62" s="20"/>
    </row>
    <row r="63" spans="1:6" x14ac:dyDescent="0.35">
      <c r="A63" s="14">
        <v>62</v>
      </c>
      <c r="B63" s="14"/>
      <c r="C63" s="14" t="s">
        <v>217</v>
      </c>
      <c r="D63" s="17"/>
      <c r="E63" s="17"/>
      <c r="F63" s="20"/>
    </row>
    <row r="64" spans="1:6" x14ac:dyDescent="0.35">
      <c r="A64" s="14">
        <v>63</v>
      </c>
      <c r="B64" s="14"/>
      <c r="C64" s="14" t="s">
        <v>218</v>
      </c>
      <c r="D64" s="17"/>
      <c r="E64" s="17"/>
      <c r="F64" s="20"/>
    </row>
    <row r="65" spans="1:6" x14ac:dyDescent="0.35">
      <c r="A65" s="14">
        <v>64</v>
      </c>
      <c r="B65" s="14"/>
      <c r="C65" s="14" t="s">
        <v>219</v>
      </c>
      <c r="D65" s="17"/>
      <c r="E65" s="17"/>
      <c r="F65" s="20"/>
    </row>
    <row r="66" spans="1:6" x14ac:dyDescent="0.35">
      <c r="A66" s="14">
        <v>65</v>
      </c>
      <c r="B66" s="14"/>
      <c r="C66" s="14" t="s">
        <v>220</v>
      </c>
      <c r="D66" s="17"/>
      <c r="E66" s="17"/>
      <c r="F66" s="20"/>
    </row>
    <row r="67" spans="1:6" x14ac:dyDescent="0.35">
      <c r="A67" s="14">
        <v>66</v>
      </c>
      <c r="B67" s="14"/>
      <c r="C67" s="14" t="s">
        <v>221</v>
      </c>
      <c r="D67" s="17"/>
      <c r="E67" s="17"/>
      <c r="F67" s="20"/>
    </row>
    <row r="68" spans="1:6" x14ac:dyDescent="0.35">
      <c r="A68" s="14">
        <v>67</v>
      </c>
      <c r="B68" s="14"/>
      <c r="C68" s="14" t="s">
        <v>222</v>
      </c>
      <c r="D68" s="17"/>
      <c r="E68" s="17"/>
      <c r="F68" s="20"/>
    </row>
    <row r="69" spans="1:6" x14ac:dyDescent="0.35">
      <c r="A69" s="14">
        <v>68</v>
      </c>
      <c r="B69" s="14"/>
      <c r="C69" s="14" t="s">
        <v>223</v>
      </c>
      <c r="D69" s="17"/>
      <c r="E69" s="17"/>
      <c r="F69" s="20"/>
    </row>
    <row r="70" spans="1:6" x14ac:dyDescent="0.35">
      <c r="A70" s="14">
        <v>69</v>
      </c>
      <c r="B70" s="14"/>
      <c r="C70" s="14" t="s">
        <v>224</v>
      </c>
      <c r="F70" s="14"/>
    </row>
    <row r="71" spans="1:6" x14ac:dyDescent="0.35">
      <c r="A71" s="14">
        <v>70</v>
      </c>
      <c r="B71" s="14"/>
      <c r="C71" s="14" t="s">
        <v>225</v>
      </c>
      <c r="F71" s="14"/>
    </row>
    <row r="72" spans="1:6" x14ac:dyDescent="0.35">
      <c r="A72" s="14">
        <v>71</v>
      </c>
      <c r="C72" s="14" t="s">
        <v>226</v>
      </c>
    </row>
    <row r="73" spans="1:6" x14ac:dyDescent="0.35">
      <c r="A73" s="14">
        <v>72</v>
      </c>
      <c r="C73" s="14" t="s">
        <v>227</v>
      </c>
    </row>
    <row r="74" spans="1:6" x14ac:dyDescent="0.35">
      <c r="A74" s="14">
        <v>73</v>
      </c>
      <c r="B74" s="14"/>
      <c r="C74" s="14" t="s">
        <v>228</v>
      </c>
      <c r="F74" s="14"/>
    </row>
    <row r="75" spans="1:6" x14ac:dyDescent="0.35">
      <c r="A75" s="14">
        <v>74</v>
      </c>
      <c r="B75" s="14"/>
      <c r="C75" s="14" t="s">
        <v>229</v>
      </c>
      <c r="F75" s="14"/>
    </row>
    <row r="76" spans="1:6" x14ac:dyDescent="0.35">
      <c r="A76" s="14">
        <v>75</v>
      </c>
      <c r="C76" s="14" t="s">
        <v>230</v>
      </c>
    </row>
    <row r="77" spans="1:6" x14ac:dyDescent="0.35">
      <c r="A77" s="14">
        <v>76</v>
      </c>
      <c r="B77" s="14"/>
      <c r="C77" s="14" t="s">
        <v>231</v>
      </c>
      <c r="F77" s="14"/>
    </row>
    <row r="78" spans="1:6" x14ac:dyDescent="0.35">
      <c r="A78" s="14">
        <v>77</v>
      </c>
      <c r="B78" s="14"/>
      <c r="C78" s="14" t="s">
        <v>232</v>
      </c>
      <c r="F78" s="14"/>
    </row>
    <row r="79" spans="1:6" x14ac:dyDescent="0.35">
      <c r="A79" s="14">
        <v>78</v>
      </c>
      <c r="C79" s="14" t="s">
        <v>233</v>
      </c>
    </row>
    <row r="80" spans="1:6" x14ac:dyDescent="0.35">
      <c r="A80" s="14">
        <v>79</v>
      </c>
      <c r="B80" s="14"/>
      <c r="C80" s="14" t="s">
        <v>234</v>
      </c>
      <c r="F80" s="14"/>
    </row>
    <row r="81" spans="1:6" x14ac:dyDescent="0.35">
      <c r="A81" s="14">
        <v>80</v>
      </c>
      <c r="C81" s="14" t="s">
        <v>235</v>
      </c>
    </row>
    <row r="82" spans="1:6" x14ac:dyDescent="0.35">
      <c r="A82" s="14">
        <v>81</v>
      </c>
      <c r="C82" s="14" t="s">
        <v>236</v>
      </c>
    </row>
    <row r="83" spans="1:6" x14ac:dyDescent="0.35">
      <c r="A83" s="14">
        <v>82</v>
      </c>
      <c r="C83" s="14" t="s">
        <v>237</v>
      </c>
    </row>
    <row r="84" spans="1:6" x14ac:dyDescent="0.35">
      <c r="A84" s="14">
        <v>83</v>
      </c>
      <c r="C84" s="14" t="s">
        <v>238</v>
      </c>
    </row>
    <row r="85" spans="1:6" x14ac:dyDescent="0.35">
      <c r="A85" s="14">
        <v>84</v>
      </c>
      <c r="C85" s="14" t="s">
        <v>239</v>
      </c>
    </row>
    <row r="86" spans="1:6" x14ac:dyDescent="0.35">
      <c r="A86" s="14">
        <v>85</v>
      </c>
      <c r="C86" s="14" t="s">
        <v>240</v>
      </c>
    </row>
    <row r="87" spans="1:6" x14ac:dyDescent="0.35">
      <c r="A87" s="14">
        <v>86</v>
      </c>
      <c r="C87" s="14" t="s">
        <v>241</v>
      </c>
      <c r="E87" s="19"/>
      <c r="F87" s="14"/>
    </row>
    <row r="88" spans="1:6" x14ac:dyDescent="0.35">
      <c r="A88" s="14">
        <v>87</v>
      </c>
      <c r="C88" s="14" t="s">
        <v>242</v>
      </c>
      <c r="E88" s="19"/>
      <c r="F88" s="14"/>
    </row>
    <row r="89" spans="1:6" x14ac:dyDescent="0.35">
      <c r="A89" s="14">
        <v>88</v>
      </c>
      <c r="C89" s="14" t="s">
        <v>243</v>
      </c>
      <c r="E89" s="19"/>
      <c r="F89" s="14"/>
    </row>
    <row r="90" spans="1:6" x14ac:dyDescent="0.35">
      <c r="A90" s="14">
        <v>89</v>
      </c>
      <c r="C90" s="14" t="s">
        <v>244</v>
      </c>
    </row>
    <row r="91" spans="1:6" x14ac:dyDescent="0.35">
      <c r="A91" s="14">
        <v>90</v>
      </c>
      <c r="C91" s="14" t="s">
        <v>245</v>
      </c>
    </row>
    <row r="92" spans="1:6" x14ac:dyDescent="0.35">
      <c r="A92" s="14">
        <v>91</v>
      </c>
      <c r="C92" s="14" t="s">
        <v>246</v>
      </c>
    </row>
    <row r="93" spans="1:6" x14ac:dyDescent="0.35">
      <c r="A93" s="14">
        <v>92</v>
      </c>
      <c r="C93" s="14" t="s">
        <v>247</v>
      </c>
    </row>
    <row r="94" spans="1:6" x14ac:dyDescent="0.35">
      <c r="A94" s="14">
        <v>93</v>
      </c>
      <c r="C94" s="14" t="s">
        <v>248</v>
      </c>
    </row>
    <row r="95" spans="1:6" x14ac:dyDescent="0.35">
      <c r="A95" s="14">
        <v>94</v>
      </c>
      <c r="C95" s="14" t="s">
        <v>249</v>
      </c>
    </row>
    <row r="96" spans="1:6" x14ac:dyDescent="0.35">
      <c r="A96" s="14">
        <v>95</v>
      </c>
      <c r="C96" s="14" t="s">
        <v>250</v>
      </c>
    </row>
  </sheetData>
  <sortState xmlns:xlrd2="http://schemas.microsoft.com/office/spreadsheetml/2017/richdata2" ref="B2:F82">
    <sortCondition ref="B1:B82"/>
  </sortState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Full List</vt:lpstr>
      <vt:lpstr>Kamaka</vt:lpstr>
      <vt:lpstr>Itemized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ajansen</dc:creator>
  <cp:keywords/>
  <dc:description/>
  <cp:lastModifiedBy>Jansen, Adam</cp:lastModifiedBy>
  <cp:revision/>
  <dcterms:created xsi:type="dcterms:W3CDTF">2023-03-01T22:26:13Z</dcterms:created>
  <dcterms:modified xsi:type="dcterms:W3CDTF">2026-01-20T03:42:56Z</dcterms:modified>
  <cp:category/>
  <cp:contentStatus/>
</cp:coreProperties>
</file>